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ngles\Documents\Great Wolf Bicester\Skills &amp; Employment\"/>
    </mc:Choice>
  </mc:AlternateContent>
  <xr:revisionPtr revIDLastSave="0" documentId="13_ncr:1_{CBBC5EEE-EF16-4EBB-B4AB-C563C918B0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CS S106 Tar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5" i="1" l="1"/>
  <c r="N85" i="1"/>
  <c r="L85" i="1"/>
  <c r="K85" i="1"/>
  <c r="J85" i="1"/>
  <c r="I85" i="1"/>
  <c r="H85" i="1"/>
  <c r="G85" i="1"/>
</calcChain>
</file>

<file path=xl/sharedStrings.xml><?xml version="1.0" encoding="utf-8"?>
<sst xmlns="http://schemas.openxmlformats.org/spreadsheetml/2006/main" count="201" uniqueCount="177">
  <si>
    <t>Employment &amp; Skills - Package Targets</t>
  </si>
  <si>
    <t>Package Ref</t>
  </si>
  <si>
    <t>Great Wolf Bicester</t>
  </si>
  <si>
    <t>Work Placement Target</t>
  </si>
  <si>
    <t>Graduate Starts Target</t>
  </si>
  <si>
    <t>Apprentice Starts Target</t>
  </si>
  <si>
    <t>Trainee Target</t>
  </si>
  <si>
    <t>Jobs Created - Local Employment Target</t>
  </si>
  <si>
    <t>Outcomes/Specific deliverables</t>
  </si>
  <si>
    <t>CSR &amp; 2ndry Deliverables</t>
  </si>
  <si>
    <t>Primary Outcomes/Deliverables Totals</t>
  </si>
  <si>
    <t>Careers Events During Construction</t>
  </si>
  <si>
    <t>Supporting Graduate Research Project</t>
  </si>
  <si>
    <t>Local Charity Support Project</t>
  </si>
  <si>
    <t>Quarterly News Letters</t>
  </si>
  <si>
    <t>Open Doors - Project Events</t>
  </si>
  <si>
    <t>Package/Element Description</t>
  </si>
  <si>
    <t>MEP</t>
  </si>
  <si>
    <t>Groundworks</t>
  </si>
  <si>
    <t>RC Frame</t>
  </si>
  <si>
    <t>Drylining</t>
  </si>
  <si>
    <t>Structural Steelwork</t>
  </si>
  <si>
    <t>Brickwork, Blockwork &amp; Stonework</t>
  </si>
  <si>
    <t>Bathroom Pods</t>
  </si>
  <si>
    <t>Flat Roofing</t>
  </si>
  <si>
    <t>Hard Landscaping</t>
  </si>
  <si>
    <t>Carpentry &amp; Door Supply</t>
  </si>
  <si>
    <t>Curtain Walling, Windows</t>
  </si>
  <si>
    <t>Timber Cladding</t>
  </si>
  <si>
    <t>Tarmac Surfacing</t>
  </si>
  <si>
    <t>Decorating</t>
  </si>
  <si>
    <t>SFS</t>
  </si>
  <si>
    <t>Concrete Panelling</t>
  </si>
  <si>
    <t>Metal Cladding</t>
  </si>
  <si>
    <t>Rendering</t>
  </si>
  <si>
    <t>Soft Floor Finishes</t>
  </si>
  <si>
    <t>Lifts</t>
  </si>
  <si>
    <t>Bulk Muckshift</t>
  </si>
  <si>
    <t>Tiled Roofing</t>
  </si>
  <si>
    <t>BWIC</t>
  </si>
  <si>
    <t>Timber Trusses</t>
  </si>
  <si>
    <t>IPS Cubicles &amp; Vanity</t>
  </si>
  <si>
    <t>Screeding</t>
  </si>
  <si>
    <t>Firestopping &amp; Protection</t>
  </si>
  <si>
    <t>Soft Landscaping</t>
  </si>
  <si>
    <t>Street Furniture</t>
  </si>
  <si>
    <t>FF&amp;E</t>
  </si>
  <si>
    <t>Architectural Metalwork</t>
  </si>
  <si>
    <t>Fencing &amp; Gates</t>
  </si>
  <si>
    <t>Ceramic Tiling</t>
  </si>
  <si>
    <t>Folding Partitions</t>
  </si>
  <si>
    <t>Automatic Barriers</t>
  </si>
  <si>
    <t>Glazed Partitions</t>
  </si>
  <si>
    <t>Preformed Buildings</t>
  </si>
  <si>
    <t>Barn Doors</t>
  </si>
  <si>
    <t>Rainwater Goods</t>
  </si>
  <si>
    <t>Louvres</t>
  </si>
  <si>
    <t>Preformed Decorative Structure</t>
  </si>
  <si>
    <t>Roller Shutter</t>
  </si>
  <si>
    <t>Signage</t>
  </si>
  <si>
    <t>Laundry Chute</t>
  </si>
  <si>
    <t>Roadmarkings</t>
  </si>
  <si>
    <t>Package Labour Assessment</t>
  </si>
  <si>
    <t>Measured Works</t>
  </si>
  <si>
    <t>Water Park Measured Works</t>
  </si>
  <si>
    <t>Enabling Works</t>
  </si>
  <si>
    <t>Utilities Works</t>
  </si>
  <si>
    <t>S278 &amp; Offsite Highways Works</t>
  </si>
  <si>
    <t>Golf Course Remodelling</t>
  </si>
  <si>
    <t>Client &amp; Professional Team</t>
  </si>
  <si>
    <t>Sisk Prelims and Management Team</t>
  </si>
  <si>
    <t>Commercial &amp; Operations</t>
  </si>
  <si>
    <t>Admin &amp; Doc Control</t>
  </si>
  <si>
    <t>Site Logistics &amp; Engineering</t>
  </si>
  <si>
    <t>GWL Construction &amp; FM Team</t>
  </si>
  <si>
    <t>PM &amp; QS Team</t>
  </si>
  <si>
    <t>Design Team</t>
  </si>
  <si>
    <t>Jobs Created - Unemployed In To Work Target</t>
  </si>
  <si>
    <t>See Above</t>
  </si>
  <si>
    <t>Volunteering Days/Events</t>
  </si>
  <si>
    <t>FEC &amp; Laundry Works Packages</t>
  </si>
  <si>
    <t>Package Details</t>
  </si>
  <si>
    <t>Role Profiles By Package</t>
  </si>
  <si>
    <t>Mechanical, Electrical &amp; Plumbing Services - Including Sprinklers</t>
  </si>
  <si>
    <t>Plasterboard &amp; "Stud" Partitions</t>
  </si>
  <si>
    <t>Steel Frame Structure to main building</t>
  </si>
  <si>
    <t>Concrete Frame Structure Above Ground to main building</t>
  </si>
  <si>
    <t>Masonary Walls to external walls and internal partitions</t>
  </si>
  <si>
    <t>Bathroom Units manufactured offsite - including wall/ceilings and Fittings</t>
  </si>
  <si>
    <t>Roof Finishes to Flat Areas</t>
  </si>
  <si>
    <t>Roof Finishes to Pitched  Areas</t>
  </si>
  <si>
    <t>Door Frames and Doors - including Skirtings, Architraves and Ironmongery</t>
  </si>
  <si>
    <t>External Envelope and Specialist Facades/Walling materials - including Windows</t>
  </si>
  <si>
    <t>Timber boarding to external Walls</t>
  </si>
  <si>
    <t>Block Paving, Kerbs  to External Areas - Exclding Soil &amp; Planting</t>
  </si>
  <si>
    <t>"Blacktop" to Car Parks and Footpaths</t>
  </si>
  <si>
    <t>Painting to Internal Rooms and Areas</t>
  </si>
  <si>
    <t>Lightweight Steel Frame Structure to External Walls - inside main External Face</t>
  </si>
  <si>
    <t>Pre Cast Concrete Panels manufactured off site for External Walls</t>
  </si>
  <si>
    <t>Water Park Roof Finish</t>
  </si>
  <si>
    <t>Render Surface applied to External Walls</t>
  </si>
  <si>
    <t xml:space="preserve">Carpet and Vinyl Flooring </t>
  </si>
  <si>
    <t>Foundation Excavations, Site Preparation, Drainage &amp; Below Ground Concrete</t>
  </si>
  <si>
    <t>Main Excvations and Site Levelling for Construction Works</t>
  </si>
  <si>
    <t xml:space="preserve">Holes and Chasing (Cutting) for Services in Walls </t>
  </si>
  <si>
    <t>Roof Structure to support Roof Finishes in Pitched Areas</t>
  </si>
  <si>
    <t>Toilet Cubicles and Wash Basins</t>
  </si>
  <si>
    <t xml:space="preserve">Insitu "Concrete" poured on top of main Concrete for leveling  to allow Finishes </t>
  </si>
  <si>
    <t>Fire Proof Materials infilled in "BWIC" holes and packed around Services</t>
  </si>
  <si>
    <t>Topsoil and Planting to External Areas</t>
  </si>
  <si>
    <t>Bins, Benches, Seats etc in External Areas outside of main Buildings</t>
  </si>
  <si>
    <t>Furniture, Fixtures and Equipment inside the Building - for example Beds - but not Duvets</t>
  </si>
  <si>
    <t>Specialist Gates, Handrails, Features - Manufactured Offsite and brought in for Final Fixing</t>
  </si>
  <si>
    <t>Fencing &amp; Gates to External Areas outside of the Buildings</t>
  </si>
  <si>
    <t>Wall and Floor Tiling inside the Building</t>
  </si>
  <si>
    <t xml:space="preserve">Specialist Partitions - for example to form Meeting Room Dividers - Delivered Complete </t>
  </si>
  <si>
    <t>For Car Park and Security Entry across the Development</t>
  </si>
  <si>
    <t>Specialist Partitions inside the building - for example to Meeting Rooms</t>
  </si>
  <si>
    <t>Chambers and Housings for incoming Gas and Electrical Sub Stations</t>
  </si>
  <si>
    <t>Main Doors for the Waterpark</t>
  </si>
  <si>
    <t>Gutters and Downpipes</t>
  </si>
  <si>
    <t>Architectural Cover to Main Service Holes at Building Perimeter</t>
  </si>
  <si>
    <t>Chimney Structure and Cladding</t>
  </si>
  <si>
    <t>Roller Doors to Main Vehicle or Security Entrances</t>
  </si>
  <si>
    <t>Signs across the Project - Mainly Specialist to Statutory Fire Signs etc - these in MEP</t>
  </si>
  <si>
    <t>Specialist Chute and System to move Laundry down from main Hotel Floors - Constructed Offsite</t>
  </si>
  <si>
    <t>White Lining, Car Parking Bays, Stop Signs, Directional Symbols</t>
  </si>
  <si>
    <t>Sisk  Managers On Site</t>
  </si>
  <si>
    <t>Sisk Labour On Site</t>
  </si>
  <si>
    <t>Sisk Office Team On Site</t>
  </si>
  <si>
    <t>Neuman Aqua Specialist Workers Installing Pool Finishes, Wave Machines, Water Slides</t>
  </si>
  <si>
    <t>Specialist Trades installing Finishes or Equipment Delivered as Units Manufactured Off Site</t>
  </si>
  <si>
    <t>Tree Removal, Temporary Fencing, Works to Form Site Access</t>
  </si>
  <si>
    <t>Road Works outside of the Site Boundary - Road Widening and Footpaths</t>
  </si>
  <si>
    <t xml:space="preserve">Main Services - Gas, Water, Electic being brought in to Site from outside site </t>
  </si>
  <si>
    <t>Labour in reshaping and Seeding to the new layouts</t>
  </si>
  <si>
    <t>Managers to Lead the Project Team (1Nr) increased to 4Nr as Construction Completes</t>
  </si>
  <si>
    <t>Project Managers and Quantity Surveyors to run the Project for the Client Team</t>
  </si>
  <si>
    <t>Designers to design the Architecture, Structures, Finishes and Services - Working Remotely in Main</t>
  </si>
  <si>
    <t>Ground Worker / labourer</t>
  </si>
  <si>
    <t>Labourer steel fixer/formwork</t>
  </si>
  <si>
    <t>Drylining Apprenticeships or labourer</t>
  </si>
  <si>
    <t>Support  Labourer</t>
  </si>
  <si>
    <t>Brickwork labourer/ Hod Carrier</t>
  </si>
  <si>
    <t xml:space="preserve">NVQ landscaping role </t>
  </si>
  <si>
    <t>Carpentry apprenticeship</t>
  </si>
  <si>
    <t>Site Support Labourer</t>
  </si>
  <si>
    <t xml:space="preserve">Site Support  Labourer/ Worker at Hight </t>
  </si>
  <si>
    <t>Trainee Precast Installation Site Labourer</t>
  </si>
  <si>
    <t>Construction Site Labourer</t>
  </si>
  <si>
    <t>Trainee Site Operative</t>
  </si>
  <si>
    <t>Fencing Apprenticeship</t>
  </si>
  <si>
    <t>Ceramic Tiling apprenticeship</t>
  </si>
  <si>
    <t xml:space="preserve">Specialist </t>
  </si>
  <si>
    <t>Partition Apprentice</t>
  </si>
  <si>
    <t>Site administrator and document controller</t>
  </si>
  <si>
    <t>Graduate engineering placement and graduate schemes</t>
  </si>
  <si>
    <t>NRSWA Operative</t>
  </si>
  <si>
    <t>Trainee Apprenticeships,</t>
  </si>
  <si>
    <t xml:space="preserve">Handy Man, Graduate QS, Trainee QS, Site cleaner </t>
  </si>
  <si>
    <t xml:space="preserve">Painter and Decorator Apprenticeship/Trainee </t>
  </si>
  <si>
    <t xml:space="preserve">Construction Site Labourer/ Bin Man </t>
  </si>
  <si>
    <t>Electrical Apprenticeships,/ Storecman Labourer</t>
  </si>
  <si>
    <t xml:space="preserve">Support  Labourer/ Worker at Height </t>
  </si>
  <si>
    <t>Plant Operator</t>
  </si>
  <si>
    <t xml:space="preserve">Labourer   </t>
  </si>
  <si>
    <t>Labourer</t>
  </si>
  <si>
    <t>NRSWA operative</t>
  </si>
  <si>
    <t>FM Team</t>
  </si>
  <si>
    <t>QS or PM Grad/Apprentice</t>
  </si>
  <si>
    <t>CAD Operators</t>
  </si>
  <si>
    <t>Labour or Specialists</t>
  </si>
  <si>
    <t>Labour</t>
  </si>
  <si>
    <t>N/A - Works Complete</t>
  </si>
  <si>
    <t>Comments/Updates</t>
  </si>
  <si>
    <t>OCC/CDC Review 8/9/2022 - Focus on Oxfordshire Dry Lining Apprenticehips - what is available/Alternatives - BK</t>
  </si>
  <si>
    <t>OCC/CDC Review 8/9/2022 - Focus on How we engage the full Package Resource and Outcomes Green Economy &amp; Waste Management Team  -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</si>
</sst>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0" borderId="7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6" borderId="7" xfId="0" applyFill="1" applyBorder="1"/>
    <xf numFmtId="0" fontId="0" fillId="6" borderId="5" xfId="0" applyFill="1" applyBorder="1"/>
    <xf numFmtId="0" fontId="0" fillId="6" borderId="6" xfId="0" applyFill="1" applyBorder="1"/>
    <xf numFmtId="0" fontId="0" fillId="4" borderId="2" xfId="0" applyFill="1" applyBorder="1" applyAlignment="1">
      <alignment horizontal="center" wrapText="1"/>
    </xf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6" borderId="5" xfId="0" applyFill="1" applyBorder="1" applyAlignment="1">
      <alignment horizontal="center"/>
    </xf>
    <xf numFmtId="0" fontId="0" fillId="10" borderId="5" xfId="0" applyFill="1" applyBorder="1"/>
    <xf numFmtId="0" fontId="0" fillId="11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5" xfId="0" applyFill="1" applyBorder="1"/>
    <xf numFmtId="0" fontId="0" fillId="12" borderId="0" xfId="0" applyFill="1"/>
    <xf numFmtId="0" fontId="0" fillId="12" borderId="5" xfId="0" applyFill="1" applyBorder="1"/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</xdr:row>
      <xdr:rowOff>0</xdr:rowOff>
    </xdr:from>
    <xdr:ext cx="913130" cy="773578"/>
    <xdr:pic>
      <xdr:nvPicPr>
        <xdr:cNvPr id="3" name="Picture 2" descr="sisk_logo.jpg">
          <a:extLst>
            <a:ext uri="{FF2B5EF4-FFF2-40B4-BE49-F238E27FC236}">
              <a16:creationId xmlns:a16="http://schemas.microsoft.com/office/drawing/2014/main" id="{71597995-CFD0-4691-B972-01EFDC39A0D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17813" y="188516"/>
          <a:ext cx="913130" cy="773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02"/>
  <sheetViews>
    <sheetView tabSelected="1" topLeftCell="A16" zoomScale="70" zoomScaleNormal="70" workbookViewId="0">
      <selection activeCell="C43" sqref="C43"/>
    </sheetView>
  </sheetViews>
  <sheetFormatPr defaultRowHeight="14.5" x14ac:dyDescent="0.35"/>
  <cols>
    <col min="1" max="1" width="3" customWidth="1"/>
    <col min="2" max="2" width="12" customWidth="1"/>
    <col min="3" max="3" width="36.54296875" customWidth="1"/>
    <col min="4" max="4" width="81.90625" customWidth="1"/>
    <col min="5" max="5" width="54.08984375" bestFit="1" customWidth="1"/>
    <col min="6" max="6" width="19.54296875" customWidth="1"/>
    <col min="7" max="14" width="21.6328125" customWidth="1"/>
    <col min="15" max="15" width="119.1796875" customWidth="1"/>
  </cols>
  <sheetData>
    <row r="2" spans="2:15" ht="44" customHeight="1" x14ac:dyDescent="0.35">
      <c r="B2" s="1" t="s">
        <v>2</v>
      </c>
    </row>
    <row r="3" spans="2:15" ht="43" customHeight="1" thickBot="1" x14ac:dyDescent="0.4">
      <c r="B3" s="1" t="s">
        <v>0</v>
      </c>
    </row>
    <row r="4" spans="2:15" ht="31.5" customHeight="1" thickBot="1" x14ac:dyDescent="0.4">
      <c r="B4" s="1"/>
      <c r="G4" s="19" t="s">
        <v>8</v>
      </c>
      <c r="H4" s="20"/>
      <c r="I4" s="20"/>
      <c r="J4" s="20"/>
      <c r="K4" s="20"/>
      <c r="L4" s="21"/>
      <c r="M4" s="22" t="s">
        <v>9</v>
      </c>
      <c r="N4" s="23"/>
    </row>
    <row r="5" spans="2:15" ht="44" thickBot="1" x14ac:dyDescent="0.4">
      <c r="B5" s="2" t="s">
        <v>1</v>
      </c>
      <c r="C5" s="5" t="s">
        <v>16</v>
      </c>
      <c r="D5" s="18" t="s">
        <v>81</v>
      </c>
      <c r="E5" s="18" t="s">
        <v>82</v>
      </c>
      <c r="F5" s="12" t="s">
        <v>62</v>
      </c>
      <c r="G5" s="8" t="s">
        <v>5</v>
      </c>
      <c r="H5" s="8" t="s">
        <v>77</v>
      </c>
      <c r="I5" s="7" t="s">
        <v>3</v>
      </c>
      <c r="J5" s="7" t="s">
        <v>4</v>
      </c>
      <c r="K5" s="7" t="s">
        <v>6</v>
      </c>
      <c r="L5" s="8" t="s">
        <v>7</v>
      </c>
      <c r="M5" s="7"/>
      <c r="N5" s="7"/>
      <c r="O5" s="27" t="s">
        <v>174</v>
      </c>
    </row>
    <row r="6" spans="2:15" x14ac:dyDescent="0.35">
      <c r="B6" s="6"/>
      <c r="C6" s="6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6"/>
    </row>
    <row r="7" spans="2:15" x14ac:dyDescent="0.35">
      <c r="B7" s="3"/>
      <c r="C7" s="13" t="s">
        <v>63</v>
      </c>
      <c r="D7" s="17"/>
      <c r="E7" s="17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x14ac:dyDescent="0.35">
      <c r="B9" s="3">
        <v>1</v>
      </c>
      <c r="C9" s="3" t="s">
        <v>17</v>
      </c>
      <c r="D9" s="3" t="s">
        <v>83</v>
      </c>
      <c r="E9" t="s">
        <v>162</v>
      </c>
      <c r="F9" s="3">
        <v>80</v>
      </c>
      <c r="G9" s="3">
        <v>4</v>
      </c>
      <c r="H9" s="3">
        <v>5</v>
      </c>
      <c r="I9" s="3">
        <v>2</v>
      </c>
      <c r="J9" s="3">
        <v>1</v>
      </c>
      <c r="K9" s="3"/>
      <c r="L9" s="3">
        <v>5</v>
      </c>
      <c r="M9" s="3"/>
      <c r="N9" s="3"/>
      <c r="O9" s="3"/>
    </row>
    <row r="10" spans="2:15" x14ac:dyDescent="0.35">
      <c r="B10" s="3">
        <v>2</v>
      </c>
      <c r="C10" s="3" t="s">
        <v>18</v>
      </c>
      <c r="D10" s="3" t="s">
        <v>102</v>
      </c>
      <c r="E10" t="s">
        <v>139</v>
      </c>
      <c r="F10" s="3">
        <v>20</v>
      </c>
      <c r="G10" s="3">
        <v>1</v>
      </c>
      <c r="H10" s="3">
        <v>2</v>
      </c>
      <c r="I10" s="3"/>
      <c r="J10" s="3"/>
      <c r="K10" s="3">
        <v>1</v>
      </c>
      <c r="L10" s="3">
        <v>2</v>
      </c>
      <c r="M10" s="3"/>
      <c r="N10" s="3"/>
      <c r="O10" s="3"/>
    </row>
    <row r="11" spans="2:15" x14ac:dyDescent="0.35">
      <c r="B11" s="3">
        <v>3</v>
      </c>
      <c r="C11" s="3" t="s">
        <v>19</v>
      </c>
      <c r="D11" s="3" t="s">
        <v>86</v>
      </c>
      <c r="E11" t="s">
        <v>140</v>
      </c>
      <c r="F11" s="3">
        <v>50</v>
      </c>
      <c r="G11" s="3">
        <v>1</v>
      </c>
      <c r="H11" s="3">
        <v>3</v>
      </c>
      <c r="I11" s="3"/>
      <c r="J11" s="3"/>
      <c r="K11" s="3">
        <v>2</v>
      </c>
      <c r="L11" s="3">
        <v>2</v>
      </c>
      <c r="M11" s="3"/>
      <c r="N11" s="3"/>
      <c r="O11" s="3"/>
    </row>
    <row r="12" spans="2:15" x14ac:dyDescent="0.35">
      <c r="B12" s="3">
        <v>4</v>
      </c>
      <c r="C12" s="3" t="s">
        <v>20</v>
      </c>
      <c r="D12" s="3" t="s">
        <v>84</v>
      </c>
      <c r="E12" s="25" t="s">
        <v>141</v>
      </c>
      <c r="F12" s="3">
        <v>30</v>
      </c>
      <c r="G12" s="26">
        <v>1</v>
      </c>
      <c r="H12" s="3">
        <v>2</v>
      </c>
      <c r="I12" s="3"/>
      <c r="J12" s="3"/>
      <c r="K12" s="3">
        <v>2</v>
      </c>
      <c r="L12" s="3">
        <v>2</v>
      </c>
      <c r="M12" s="3"/>
      <c r="N12" s="3"/>
      <c r="O12" s="26" t="s">
        <v>175</v>
      </c>
    </row>
    <row r="13" spans="2:15" x14ac:dyDescent="0.35">
      <c r="B13" s="3">
        <v>5</v>
      </c>
      <c r="C13" s="3" t="s">
        <v>21</v>
      </c>
      <c r="D13" s="3" t="s">
        <v>85</v>
      </c>
      <c r="E13" t="s">
        <v>142</v>
      </c>
      <c r="F13" s="3">
        <v>15</v>
      </c>
      <c r="G13" s="3">
        <v>1</v>
      </c>
      <c r="H13" s="3">
        <v>2</v>
      </c>
      <c r="I13" s="3"/>
      <c r="J13" s="3"/>
      <c r="K13" s="3"/>
      <c r="L13" s="3">
        <v>2</v>
      </c>
      <c r="M13" s="3"/>
      <c r="N13" s="3"/>
      <c r="O13" s="3"/>
    </row>
    <row r="14" spans="2:15" x14ac:dyDescent="0.35">
      <c r="B14" s="3">
        <v>6</v>
      </c>
      <c r="C14" s="3" t="s">
        <v>22</v>
      </c>
      <c r="D14" s="3" t="s">
        <v>87</v>
      </c>
      <c r="E14" t="s">
        <v>143</v>
      </c>
      <c r="F14" s="3">
        <v>10</v>
      </c>
      <c r="G14" s="3">
        <v>1</v>
      </c>
      <c r="H14" s="3">
        <v>1</v>
      </c>
      <c r="I14" s="3"/>
      <c r="J14" s="3"/>
      <c r="K14" s="3"/>
      <c r="L14" s="3">
        <v>2</v>
      </c>
      <c r="M14" s="3"/>
      <c r="N14" s="3"/>
      <c r="O14" s="3"/>
    </row>
    <row r="15" spans="2:15" x14ac:dyDescent="0.35">
      <c r="B15" s="3">
        <v>7</v>
      </c>
      <c r="C15" s="3" t="s">
        <v>23</v>
      </c>
      <c r="D15" s="3" t="s">
        <v>88</v>
      </c>
      <c r="E15" t="s">
        <v>149</v>
      </c>
      <c r="F15" s="3">
        <v>10</v>
      </c>
      <c r="G15" s="3">
        <v>1</v>
      </c>
      <c r="H15" s="3">
        <v>1</v>
      </c>
      <c r="I15" s="3"/>
      <c r="J15" s="3"/>
      <c r="K15" s="3"/>
      <c r="L15" s="3">
        <v>2</v>
      </c>
      <c r="M15" s="3"/>
      <c r="N15" s="3"/>
      <c r="O15" s="3"/>
    </row>
    <row r="16" spans="2:15" x14ac:dyDescent="0.35">
      <c r="B16" s="3">
        <v>8</v>
      </c>
      <c r="C16" s="3" t="s">
        <v>24</v>
      </c>
      <c r="D16" s="3" t="s">
        <v>89</v>
      </c>
      <c r="E16" t="s">
        <v>163</v>
      </c>
      <c r="F16" s="3">
        <v>10</v>
      </c>
      <c r="G16" s="3">
        <v>1</v>
      </c>
      <c r="H16" s="3">
        <v>1</v>
      </c>
      <c r="I16" s="3"/>
      <c r="J16" s="3"/>
      <c r="K16" s="3"/>
      <c r="L16" s="3">
        <v>2</v>
      </c>
      <c r="M16" s="3"/>
      <c r="N16" s="3"/>
      <c r="O16" s="3"/>
    </row>
    <row r="17" spans="2:15" x14ac:dyDescent="0.35">
      <c r="B17" s="3">
        <v>9</v>
      </c>
      <c r="C17" s="3" t="s">
        <v>25</v>
      </c>
      <c r="D17" s="3" t="s">
        <v>94</v>
      </c>
      <c r="E17" t="s">
        <v>144</v>
      </c>
      <c r="F17" s="3">
        <v>10</v>
      </c>
      <c r="G17" s="3">
        <v>1</v>
      </c>
      <c r="H17" s="3">
        <v>1</v>
      </c>
      <c r="I17" s="3"/>
      <c r="J17" s="3"/>
      <c r="K17" s="3"/>
      <c r="L17" s="3">
        <v>2</v>
      </c>
      <c r="M17" s="3"/>
      <c r="N17" s="3"/>
      <c r="O17" s="3"/>
    </row>
    <row r="18" spans="2:15" x14ac:dyDescent="0.35">
      <c r="B18" s="3">
        <v>10</v>
      </c>
      <c r="C18" s="3" t="s">
        <v>26</v>
      </c>
      <c r="D18" s="3" t="s">
        <v>91</v>
      </c>
      <c r="E18" t="s">
        <v>145</v>
      </c>
      <c r="F18" s="3">
        <v>15</v>
      </c>
      <c r="G18" s="3">
        <v>1</v>
      </c>
      <c r="H18" s="3">
        <v>2</v>
      </c>
      <c r="I18" s="3"/>
      <c r="J18" s="3"/>
      <c r="K18" s="3"/>
      <c r="L18" s="3">
        <v>2</v>
      </c>
      <c r="M18" s="3"/>
      <c r="N18" s="3"/>
      <c r="O18" s="3"/>
    </row>
    <row r="19" spans="2:15" x14ac:dyDescent="0.35">
      <c r="B19" s="3">
        <v>11</v>
      </c>
      <c r="C19" s="3" t="s">
        <v>27</v>
      </c>
      <c r="D19" s="3" t="s">
        <v>92</v>
      </c>
      <c r="E19" t="s">
        <v>146</v>
      </c>
      <c r="F19" s="3">
        <v>10</v>
      </c>
      <c r="G19" s="3">
        <v>1</v>
      </c>
      <c r="H19" s="3">
        <v>1</v>
      </c>
      <c r="I19" s="3"/>
      <c r="J19" s="3"/>
      <c r="K19" s="3"/>
      <c r="L19" s="3">
        <v>1</v>
      </c>
      <c r="M19" s="3"/>
      <c r="N19" s="3"/>
      <c r="O19" s="3"/>
    </row>
    <row r="20" spans="2:15" x14ac:dyDescent="0.35">
      <c r="B20" s="3">
        <v>12</v>
      </c>
      <c r="C20" s="3" t="s">
        <v>28</v>
      </c>
      <c r="D20" s="3" t="s">
        <v>93</v>
      </c>
      <c r="E20" t="s">
        <v>146</v>
      </c>
      <c r="F20" s="3">
        <v>10</v>
      </c>
      <c r="G20" s="3">
        <v>1</v>
      </c>
      <c r="H20" s="3">
        <v>1</v>
      </c>
      <c r="I20" s="3"/>
      <c r="J20" s="3"/>
      <c r="K20" s="3"/>
      <c r="L20" s="3">
        <v>1</v>
      </c>
      <c r="M20" s="3"/>
      <c r="N20" s="3"/>
      <c r="O20" s="3"/>
    </row>
    <row r="21" spans="2:15" x14ac:dyDescent="0.35">
      <c r="B21" s="3">
        <v>13</v>
      </c>
      <c r="C21" s="3" t="s">
        <v>29</v>
      </c>
      <c r="D21" s="3" t="s">
        <v>95</v>
      </c>
      <c r="E21" t="s">
        <v>157</v>
      </c>
      <c r="F21" s="3">
        <v>10</v>
      </c>
      <c r="G21" s="3">
        <v>1</v>
      </c>
      <c r="H21" s="3">
        <v>1</v>
      </c>
      <c r="I21" s="3"/>
      <c r="J21" s="3"/>
      <c r="K21" s="3"/>
      <c r="L21" s="3">
        <v>1</v>
      </c>
      <c r="M21" s="3"/>
      <c r="N21" s="3"/>
      <c r="O21" s="3"/>
    </row>
    <row r="22" spans="2:15" x14ac:dyDescent="0.35">
      <c r="B22" s="3">
        <v>14</v>
      </c>
      <c r="C22" s="3" t="s">
        <v>30</v>
      </c>
      <c r="D22" s="3" t="s">
        <v>96</v>
      </c>
      <c r="E22" t="s">
        <v>160</v>
      </c>
      <c r="F22" s="3">
        <v>20</v>
      </c>
      <c r="G22" s="3">
        <v>1</v>
      </c>
      <c r="H22" s="3">
        <v>3</v>
      </c>
      <c r="I22" s="3"/>
      <c r="J22" s="3"/>
      <c r="K22" s="3"/>
      <c r="L22" s="3">
        <v>3</v>
      </c>
      <c r="M22" s="3"/>
      <c r="N22" s="3"/>
      <c r="O22" s="3"/>
    </row>
    <row r="23" spans="2:15" x14ac:dyDescent="0.35">
      <c r="B23" s="3">
        <v>15</v>
      </c>
      <c r="C23" s="3" t="s">
        <v>31</v>
      </c>
      <c r="D23" s="3" t="s">
        <v>97</v>
      </c>
      <c r="E23" t="s">
        <v>147</v>
      </c>
      <c r="F23" s="3">
        <v>15</v>
      </c>
      <c r="G23" s="3">
        <v>1</v>
      </c>
      <c r="H23" s="3">
        <v>1</v>
      </c>
      <c r="I23" s="3"/>
      <c r="J23" s="3"/>
      <c r="K23" s="3"/>
      <c r="L23" s="3">
        <v>1</v>
      </c>
      <c r="M23" s="3"/>
      <c r="N23" s="3"/>
      <c r="O23" s="3"/>
    </row>
    <row r="24" spans="2:15" x14ac:dyDescent="0.35">
      <c r="B24" s="3">
        <v>16</v>
      </c>
      <c r="C24" s="3" t="s">
        <v>32</v>
      </c>
      <c r="D24" s="3" t="s">
        <v>98</v>
      </c>
      <c r="E24" t="s">
        <v>148</v>
      </c>
      <c r="F24" s="3">
        <v>10</v>
      </c>
      <c r="G24" s="3">
        <v>1</v>
      </c>
      <c r="H24" s="3">
        <v>1</v>
      </c>
      <c r="I24" s="3"/>
      <c r="J24" s="3"/>
      <c r="K24" s="3"/>
      <c r="L24" s="3">
        <v>1</v>
      </c>
      <c r="M24" s="3"/>
      <c r="N24" s="3"/>
      <c r="O24" s="3"/>
    </row>
    <row r="25" spans="2:15" x14ac:dyDescent="0.35">
      <c r="B25" s="3">
        <v>17</v>
      </c>
      <c r="C25" s="3" t="s">
        <v>33</v>
      </c>
      <c r="D25" s="3" t="s">
        <v>99</v>
      </c>
      <c r="E25" t="s">
        <v>147</v>
      </c>
      <c r="F25" s="3">
        <v>10</v>
      </c>
      <c r="G25" s="3">
        <v>1</v>
      </c>
      <c r="H25" s="3">
        <v>1</v>
      </c>
      <c r="I25" s="3"/>
      <c r="J25" s="3"/>
      <c r="K25" s="3"/>
      <c r="L25" s="3">
        <v>1</v>
      </c>
      <c r="M25" s="3"/>
      <c r="N25" s="3"/>
      <c r="O25" s="3"/>
    </row>
    <row r="26" spans="2:15" x14ac:dyDescent="0.35">
      <c r="B26" s="3">
        <v>18</v>
      </c>
      <c r="C26" s="3" t="s">
        <v>34</v>
      </c>
      <c r="D26" s="3" t="s">
        <v>100</v>
      </c>
      <c r="E26" t="s">
        <v>149</v>
      </c>
      <c r="F26" s="3">
        <v>10</v>
      </c>
      <c r="G26" s="3">
        <v>1</v>
      </c>
      <c r="H26" s="3">
        <v>1</v>
      </c>
      <c r="I26" s="3"/>
      <c r="J26" s="3"/>
      <c r="K26" s="3"/>
      <c r="L26" s="3">
        <v>1</v>
      </c>
      <c r="M26" s="3"/>
      <c r="N26" s="3"/>
      <c r="O26" s="3"/>
    </row>
    <row r="27" spans="2:15" x14ac:dyDescent="0.35">
      <c r="B27" s="3">
        <v>19</v>
      </c>
      <c r="C27" s="3" t="s">
        <v>35</v>
      </c>
      <c r="D27" s="3" t="s">
        <v>101</v>
      </c>
      <c r="E27" t="s">
        <v>149</v>
      </c>
      <c r="F27" s="3">
        <v>10</v>
      </c>
      <c r="G27" s="3">
        <v>1</v>
      </c>
      <c r="H27" s="3">
        <v>2</v>
      </c>
      <c r="I27" s="3"/>
      <c r="J27" s="3"/>
      <c r="K27" s="3"/>
      <c r="L27" s="3">
        <v>2</v>
      </c>
      <c r="M27" s="3"/>
      <c r="N27" s="3"/>
      <c r="O27" s="3"/>
    </row>
    <row r="28" spans="2:15" x14ac:dyDescent="0.35">
      <c r="B28" s="3">
        <v>20</v>
      </c>
      <c r="C28" s="3" t="s">
        <v>36</v>
      </c>
      <c r="D28" s="3" t="s">
        <v>36</v>
      </c>
      <c r="E28" t="s">
        <v>164</v>
      </c>
      <c r="F28" s="3">
        <v>5</v>
      </c>
      <c r="G28" s="3">
        <v>1</v>
      </c>
      <c r="H28" s="3">
        <v>0</v>
      </c>
      <c r="I28" s="3"/>
      <c r="J28" s="3"/>
      <c r="K28" s="3"/>
      <c r="L28" s="3">
        <v>1</v>
      </c>
      <c r="M28" s="3"/>
      <c r="N28" s="3"/>
      <c r="O28" s="3"/>
    </row>
    <row r="29" spans="2:15" x14ac:dyDescent="0.35">
      <c r="B29" s="3">
        <v>21</v>
      </c>
      <c r="C29" s="3" t="s">
        <v>37</v>
      </c>
      <c r="D29" s="3" t="s">
        <v>103</v>
      </c>
      <c r="E29" t="s">
        <v>149</v>
      </c>
      <c r="F29" s="3">
        <v>10</v>
      </c>
      <c r="G29" s="3">
        <v>0</v>
      </c>
      <c r="H29" s="3">
        <v>1</v>
      </c>
      <c r="I29" s="3"/>
      <c r="J29" s="3"/>
      <c r="K29" s="3"/>
      <c r="L29" s="3">
        <v>1</v>
      </c>
      <c r="M29" s="3"/>
      <c r="N29" s="3"/>
      <c r="O29" s="3"/>
    </row>
    <row r="30" spans="2:15" x14ac:dyDescent="0.35">
      <c r="B30" s="3">
        <v>22</v>
      </c>
      <c r="C30" s="3" t="s">
        <v>38</v>
      </c>
      <c r="D30" s="3" t="s">
        <v>90</v>
      </c>
      <c r="E30" t="s">
        <v>149</v>
      </c>
      <c r="F30" s="3">
        <v>15</v>
      </c>
      <c r="G30" s="3">
        <v>1</v>
      </c>
      <c r="H30" s="3">
        <v>1</v>
      </c>
      <c r="I30" s="3"/>
      <c r="J30" s="3"/>
      <c r="K30" s="3"/>
      <c r="L30" s="3">
        <v>1</v>
      </c>
      <c r="M30" s="3"/>
      <c r="N30" s="3"/>
      <c r="O30" s="3"/>
    </row>
    <row r="31" spans="2:15" x14ac:dyDescent="0.35">
      <c r="B31" s="3">
        <v>23</v>
      </c>
      <c r="C31" s="3" t="s">
        <v>39</v>
      </c>
      <c r="D31" s="3" t="s">
        <v>104</v>
      </c>
      <c r="E31" t="s">
        <v>153</v>
      </c>
      <c r="F31" s="3">
        <v>5</v>
      </c>
      <c r="G31" s="3">
        <v>0</v>
      </c>
      <c r="H31" s="3">
        <v>1</v>
      </c>
      <c r="I31" s="3"/>
      <c r="J31" s="3"/>
      <c r="K31" s="3"/>
      <c r="L31" s="3">
        <v>1</v>
      </c>
      <c r="M31" s="3"/>
      <c r="N31" s="3"/>
      <c r="O31" s="3"/>
    </row>
    <row r="32" spans="2:15" x14ac:dyDescent="0.35">
      <c r="B32" s="3">
        <v>24</v>
      </c>
      <c r="C32" s="3" t="s">
        <v>40</v>
      </c>
      <c r="D32" s="3" t="s">
        <v>105</v>
      </c>
      <c r="E32" t="s">
        <v>153</v>
      </c>
      <c r="F32" s="3">
        <v>5</v>
      </c>
      <c r="G32" s="3">
        <v>0</v>
      </c>
      <c r="H32" s="3">
        <v>1</v>
      </c>
      <c r="I32" s="3"/>
      <c r="J32" s="3"/>
      <c r="K32" s="3"/>
      <c r="L32" s="3">
        <v>1</v>
      </c>
      <c r="M32" s="3"/>
      <c r="N32" s="3"/>
      <c r="O32" s="3"/>
    </row>
    <row r="33" spans="2:15" x14ac:dyDescent="0.35">
      <c r="B33" s="3">
        <v>25</v>
      </c>
      <c r="C33" s="3" t="s">
        <v>41</v>
      </c>
      <c r="D33" s="3" t="s">
        <v>106</v>
      </c>
      <c r="E33" t="s">
        <v>153</v>
      </c>
      <c r="F33" s="3">
        <v>5</v>
      </c>
      <c r="G33" s="3">
        <v>0</v>
      </c>
      <c r="H33" s="3">
        <v>1</v>
      </c>
      <c r="I33" s="3"/>
      <c r="J33" s="3"/>
      <c r="K33" s="3"/>
      <c r="L33" s="3">
        <v>1</v>
      </c>
      <c r="M33" s="3"/>
      <c r="N33" s="3"/>
      <c r="O33" s="3"/>
    </row>
    <row r="34" spans="2:15" x14ac:dyDescent="0.35">
      <c r="B34" s="3">
        <v>26</v>
      </c>
      <c r="C34" s="3" t="s">
        <v>42</v>
      </c>
      <c r="D34" s="3" t="s">
        <v>107</v>
      </c>
      <c r="E34" t="s">
        <v>149</v>
      </c>
      <c r="F34" s="3">
        <v>5</v>
      </c>
      <c r="G34" s="3">
        <v>1</v>
      </c>
      <c r="H34" s="3">
        <v>1</v>
      </c>
      <c r="I34" s="3"/>
      <c r="J34" s="3"/>
      <c r="K34" s="3"/>
      <c r="L34" s="3">
        <v>1</v>
      </c>
      <c r="M34" s="3"/>
      <c r="N34" s="3"/>
      <c r="O34" s="3"/>
    </row>
    <row r="35" spans="2:15" x14ac:dyDescent="0.35">
      <c r="B35" s="3">
        <v>27</v>
      </c>
      <c r="C35" s="3" t="s">
        <v>43</v>
      </c>
      <c r="D35" s="3" t="s">
        <v>108</v>
      </c>
      <c r="E35" t="s">
        <v>149</v>
      </c>
      <c r="F35" s="3">
        <v>5</v>
      </c>
      <c r="G35" s="3">
        <v>1</v>
      </c>
      <c r="H35" s="3">
        <v>1</v>
      </c>
      <c r="I35" s="3"/>
      <c r="J35" s="3"/>
      <c r="K35" s="3"/>
      <c r="L35" s="3">
        <v>1</v>
      </c>
      <c r="M35" s="3"/>
      <c r="N35" s="3"/>
      <c r="O35" s="3"/>
    </row>
    <row r="36" spans="2:15" x14ac:dyDescent="0.35">
      <c r="B36" s="3">
        <v>28</v>
      </c>
      <c r="C36" s="3" t="s">
        <v>44</v>
      </c>
      <c r="D36" s="3" t="s">
        <v>109</v>
      </c>
      <c r="E36" t="s">
        <v>153</v>
      </c>
      <c r="F36" s="3">
        <v>10</v>
      </c>
      <c r="G36" s="3">
        <v>1</v>
      </c>
      <c r="H36" s="3">
        <v>1</v>
      </c>
      <c r="I36" s="3"/>
      <c r="J36" s="3"/>
      <c r="K36" s="3"/>
      <c r="L36" s="3">
        <v>1</v>
      </c>
      <c r="M36" s="3"/>
      <c r="N36" s="3"/>
      <c r="O36" s="3"/>
    </row>
    <row r="37" spans="2:15" x14ac:dyDescent="0.35">
      <c r="B37" s="3">
        <v>29</v>
      </c>
      <c r="C37" s="3" t="s">
        <v>45</v>
      </c>
      <c r="D37" s="3" t="s">
        <v>110</v>
      </c>
      <c r="E37" t="s">
        <v>161</v>
      </c>
      <c r="F37" s="3">
        <v>5</v>
      </c>
      <c r="G37" s="3">
        <v>0</v>
      </c>
      <c r="H37" s="3">
        <v>0</v>
      </c>
      <c r="I37" s="3"/>
      <c r="J37" s="3"/>
      <c r="K37" s="3"/>
      <c r="L37" s="3">
        <v>1</v>
      </c>
      <c r="M37" s="3"/>
      <c r="N37" s="3"/>
      <c r="O37" s="3"/>
    </row>
    <row r="38" spans="2:15" x14ac:dyDescent="0.35">
      <c r="B38" s="3">
        <v>30</v>
      </c>
      <c r="C38" s="3" t="s">
        <v>46</v>
      </c>
      <c r="D38" s="3" t="s">
        <v>111</v>
      </c>
      <c r="E38" t="s">
        <v>150</v>
      </c>
      <c r="F38" s="3">
        <v>5</v>
      </c>
      <c r="G38" s="3">
        <v>0</v>
      </c>
      <c r="H38" s="3">
        <v>0</v>
      </c>
      <c r="I38" s="3"/>
      <c r="J38" s="3"/>
      <c r="K38" s="3"/>
      <c r="L38" s="3">
        <v>1</v>
      </c>
      <c r="M38" s="3"/>
      <c r="N38" s="3"/>
      <c r="O38" s="3"/>
    </row>
    <row r="39" spans="2:15" x14ac:dyDescent="0.35">
      <c r="B39" s="3">
        <v>31</v>
      </c>
      <c r="C39" s="3" t="s">
        <v>47</v>
      </c>
      <c r="D39" s="3" t="s">
        <v>112</v>
      </c>
      <c r="E39" t="s">
        <v>150</v>
      </c>
      <c r="F39" s="3">
        <v>3</v>
      </c>
      <c r="G39" s="3">
        <v>0</v>
      </c>
      <c r="H39" s="3">
        <v>0</v>
      </c>
      <c r="I39" s="3"/>
      <c r="J39" s="3"/>
      <c r="K39" s="3"/>
      <c r="L39" s="3">
        <v>0</v>
      </c>
      <c r="M39" s="3"/>
      <c r="N39" s="3"/>
      <c r="O39" s="3"/>
    </row>
    <row r="40" spans="2:15" x14ac:dyDescent="0.35">
      <c r="B40" s="3">
        <v>32</v>
      </c>
      <c r="C40" s="3" t="s">
        <v>48</v>
      </c>
      <c r="D40" s="3" t="s">
        <v>113</v>
      </c>
      <c r="E40" t="s">
        <v>151</v>
      </c>
      <c r="F40" s="3">
        <v>3</v>
      </c>
      <c r="G40" s="3">
        <v>0</v>
      </c>
      <c r="H40" s="3">
        <v>0</v>
      </c>
      <c r="I40" s="3"/>
      <c r="J40" s="3"/>
      <c r="K40" s="3"/>
      <c r="L40" s="3">
        <v>0</v>
      </c>
      <c r="M40" s="3"/>
      <c r="N40" s="3"/>
      <c r="O40" s="3"/>
    </row>
    <row r="41" spans="2:15" x14ac:dyDescent="0.35">
      <c r="B41" s="3">
        <v>33</v>
      </c>
      <c r="C41" s="3" t="s">
        <v>49</v>
      </c>
      <c r="D41" s="3" t="s">
        <v>114</v>
      </c>
      <c r="E41" t="s">
        <v>152</v>
      </c>
      <c r="F41" s="3">
        <v>5</v>
      </c>
      <c r="G41" s="3">
        <v>0</v>
      </c>
      <c r="H41" s="3">
        <v>0</v>
      </c>
      <c r="I41" s="3"/>
      <c r="J41" s="3"/>
      <c r="K41" s="3"/>
      <c r="L41" s="3">
        <v>0</v>
      </c>
      <c r="M41" s="3"/>
      <c r="N41" s="3"/>
      <c r="O41" s="3"/>
    </row>
    <row r="42" spans="2:15" x14ac:dyDescent="0.35">
      <c r="B42" s="3">
        <v>34</v>
      </c>
      <c r="C42" s="3" t="s">
        <v>50</v>
      </c>
      <c r="D42" s="3" t="s">
        <v>115</v>
      </c>
      <c r="E42" t="s">
        <v>153</v>
      </c>
      <c r="F42" s="3">
        <v>3</v>
      </c>
      <c r="G42" s="3">
        <v>0</v>
      </c>
      <c r="H42" s="3">
        <v>0</v>
      </c>
      <c r="I42" s="3"/>
      <c r="J42" s="3"/>
      <c r="K42" s="3"/>
      <c r="L42" s="3">
        <v>0</v>
      </c>
      <c r="M42" s="3"/>
      <c r="N42" s="3"/>
      <c r="O42" s="3"/>
    </row>
    <row r="43" spans="2:15" x14ac:dyDescent="0.35">
      <c r="B43" s="3">
        <v>35</v>
      </c>
      <c r="C43" s="3" t="s">
        <v>51</v>
      </c>
      <c r="D43" s="3" t="s">
        <v>116</v>
      </c>
      <c r="E43" t="s">
        <v>165</v>
      </c>
      <c r="F43" s="3">
        <v>3</v>
      </c>
      <c r="G43" s="3">
        <v>0</v>
      </c>
      <c r="H43" s="3">
        <v>0</v>
      </c>
      <c r="I43" s="3"/>
      <c r="J43" s="3"/>
      <c r="K43" s="3"/>
      <c r="L43" s="3">
        <v>0</v>
      </c>
      <c r="M43" s="3"/>
      <c r="N43" s="3"/>
      <c r="O43" s="3"/>
    </row>
    <row r="44" spans="2:15" x14ac:dyDescent="0.35">
      <c r="B44" s="3">
        <v>36</v>
      </c>
      <c r="C44" s="3" t="s">
        <v>52</v>
      </c>
      <c r="D44" s="3" t="s">
        <v>117</v>
      </c>
      <c r="E44" t="s">
        <v>154</v>
      </c>
      <c r="F44" s="3">
        <v>3</v>
      </c>
      <c r="G44" s="3">
        <v>0</v>
      </c>
      <c r="H44" s="3">
        <v>0</v>
      </c>
      <c r="I44" s="3"/>
      <c r="J44" s="3"/>
      <c r="K44" s="3"/>
      <c r="L44" s="3">
        <v>0</v>
      </c>
      <c r="M44" s="3"/>
      <c r="N44" s="3"/>
      <c r="O44" s="3"/>
    </row>
    <row r="45" spans="2:15" x14ac:dyDescent="0.35">
      <c r="B45" s="3">
        <v>37</v>
      </c>
      <c r="C45" s="3" t="s">
        <v>53</v>
      </c>
      <c r="D45" s="3" t="s">
        <v>118</v>
      </c>
      <c r="E45" t="s">
        <v>158</v>
      </c>
      <c r="F45" s="3">
        <v>3</v>
      </c>
      <c r="G45" s="3">
        <v>0</v>
      </c>
      <c r="H45" s="3">
        <v>0</v>
      </c>
      <c r="I45" s="3"/>
      <c r="J45" s="3"/>
      <c r="K45" s="3"/>
      <c r="L45" s="3">
        <v>0</v>
      </c>
      <c r="M45" s="3"/>
      <c r="N45" s="3"/>
      <c r="O45" s="3"/>
    </row>
    <row r="46" spans="2:15" x14ac:dyDescent="0.35">
      <c r="B46" s="3">
        <v>38</v>
      </c>
      <c r="C46" s="3" t="s">
        <v>54</v>
      </c>
      <c r="D46" s="3" t="s">
        <v>119</v>
      </c>
      <c r="E46" t="s">
        <v>166</v>
      </c>
      <c r="F46" s="3">
        <v>3</v>
      </c>
      <c r="G46" s="3">
        <v>0</v>
      </c>
      <c r="H46" s="3">
        <v>0</v>
      </c>
      <c r="I46" s="3"/>
      <c r="J46" s="3"/>
      <c r="K46" s="3"/>
      <c r="L46" s="3">
        <v>0</v>
      </c>
      <c r="M46" s="3"/>
      <c r="N46" s="3"/>
      <c r="O46" s="3"/>
    </row>
    <row r="47" spans="2:15" x14ac:dyDescent="0.35">
      <c r="B47" s="3">
        <v>39</v>
      </c>
      <c r="C47" s="3" t="s">
        <v>55</v>
      </c>
      <c r="D47" s="3" t="s">
        <v>120</v>
      </c>
      <c r="E47" t="s">
        <v>153</v>
      </c>
      <c r="F47" s="3">
        <v>3</v>
      </c>
      <c r="G47" s="3">
        <v>0</v>
      </c>
      <c r="H47" s="3">
        <v>0</v>
      </c>
      <c r="I47" s="3"/>
      <c r="J47" s="3"/>
      <c r="K47" s="3"/>
      <c r="L47" s="3">
        <v>0</v>
      </c>
      <c r="M47" s="3"/>
      <c r="N47" s="3"/>
      <c r="O47" s="3"/>
    </row>
    <row r="48" spans="2:15" x14ac:dyDescent="0.35">
      <c r="B48" s="3">
        <v>40</v>
      </c>
      <c r="C48" s="3" t="s">
        <v>56</v>
      </c>
      <c r="D48" s="3" t="s">
        <v>121</v>
      </c>
      <c r="E48" t="s">
        <v>153</v>
      </c>
      <c r="F48" s="3">
        <v>3</v>
      </c>
      <c r="G48" s="3">
        <v>0</v>
      </c>
      <c r="H48" s="3">
        <v>0</v>
      </c>
      <c r="I48" s="3"/>
      <c r="J48" s="3"/>
      <c r="K48" s="3"/>
      <c r="L48" s="3">
        <v>0</v>
      </c>
      <c r="M48" s="3"/>
      <c r="N48" s="3"/>
      <c r="O48" s="3"/>
    </row>
    <row r="49" spans="2:15" x14ac:dyDescent="0.35">
      <c r="B49" s="3">
        <v>41</v>
      </c>
      <c r="C49" s="3" t="s">
        <v>57</v>
      </c>
      <c r="D49" s="3" t="s">
        <v>122</v>
      </c>
      <c r="E49" t="s">
        <v>153</v>
      </c>
      <c r="F49" s="3">
        <v>3</v>
      </c>
      <c r="G49" s="3">
        <v>0</v>
      </c>
      <c r="H49" s="3">
        <v>0</v>
      </c>
      <c r="I49" s="3"/>
      <c r="J49" s="3"/>
      <c r="K49" s="3"/>
      <c r="L49" s="3">
        <v>0</v>
      </c>
      <c r="M49" s="3"/>
      <c r="N49" s="3"/>
      <c r="O49" s="3"/>
    </row>
    <row r="50" spans="2:15" x14ac:dyDescent="0.35">
      <c r="B50" s="3">
        <v>42</v>
      </c>
      <c r="C50" s="3" t="s">
        <v>58</v>
      </c>
      <c r="D50" s="3" t="s">
        <v>123</v>
      </c>
      <c r="E50" t="s">
        <v>166</v>
      </c>
      <c r="F50" s="3">
        <v>3</v>
      </c>
      <c r="G50" s="3">
        <v>0</v>
      </c>
      <c r="H50" s="3">
        <v>0</v>
      </c>
      <c r="I50" s="3"/>
      <c r="J50" s="3"/>
      <c r="K50" s="3"/>
      <c r="L50" s="3">
        <v>0</v>
      </c>
      <c r="M50" s="3"/>
      <c r="N50" s="3"/>
      <c r="O50" s="3"/>
    </row>
    <row r="51" spans="2:15" x14ac:dyDescent="0.35">
      <c r="B51" s="3">
        <v>43</v>
      </c>
      <c r="C51" s="3" t="s">
        <v>59</v>
      </c>
      <c r="D51" s="3" t="s">
        <v>124</v>
      </c>
      <c r="E51" t="s">
        <v>153</v>
      </c>
      <c r="F51" s="3">
        <v>2</v>
      </c>
      <c r="G51" s="3">
        <v>0</v>
      </c>
      <c r="H51" s="3">
        <v>0</v>
      </c>
      <c r="I51" s="3"/>
      <c r="J51" s="3"/>
      <c r="K51" s="3"/>
      <c r="L51" s="3">
        <v>0</v>
      </c>
      <c r="M51" s="3"/>
      <c r="N51" s="3"/>
      <c r="O51" s="3"/>
    </row>
    <row r="52" spans="2:15" x14ac:dyDescent="0.35">
      <c r="B52" s="3">
        <v>44</v>
      </c>
      <c r="C52" s="3" t="s">
        <v>60</v>
      </c>
      <c r="D52" s="3" t="s">
        <v>125</v>
      </c>
      <c r="E52" t="s">
        <v>153</v>
      </c>
      <c r="F52" s="3">
        <v>3</v>
      </c>
      <c r="G52" s="3">
        <v>0</v>
      </c>
      <c r="H52" s="3">
        <v>0</v>
      </c>
      <c r="I52" s="3"/>
      <c r="J52" s="3"/>
      <c r="K52" s="3"/>
      <c r="L52" s="3">
        <v>0</v>
      </c>
      <c r="M52" s="3"/>
      <c r="N52" s="3"/>
      <c r="O52" s="3"/>
    </row>
    <row r="53" spans="2:15" x14ac:dyDescent="0.35">
      <c r="B53" s="3">
        <v>45</v>
      </c>
      <c r="C53" s="3" t="s">
        <v>61</v>
      </c>
      <c r="D53" s="3" t="s">
        <v>126</v>
      </c>
      <c r="E53" t="s">
        <v>167</v>
      </c>
      <c r="F53" s="3">
        <v>5</v>
      </c>
      <c r="G53" s="3">
        <v>0</v>
      </c>
      <c r="H53" s="3">
        <v>0</v>
      </c>
      <c r="I53" s="3"/>
      <c r="J53" s="3"/>
      <c r="K53" s="3"/>
      <c r="L53" s="3">
        <v>0</v>
      </c>
      <c r="M53" s="3"/>
      <c r="N53" s="3"/>
      <c r="O53" s="3"/>
    </row>
    <row r="54" spans="2:15" x14ac:dyDescent="0.3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5">
      <c r="B55" s="3"/>
      <c r="C55" s="13" t="s">
        <v>70</v>
      </c>
      <c r="D55" s="13"/>
      <c r="E55" s="1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5">
      <c r="B57" s="3"/>
      <c r="C57" s="3" t="s">
        <v>71</v>
      </c>
      <c r="D57" s="3" t="s">
        <v>127</v>
      </c>
      <c r="E57" s="3" t="s">
        <v>159</v>
      </c>
      <c r="F57" s="3">
        <v>20</v>
      </c>
      <c r="G57" s="3">
        <v>2</v>
      </c>
      <c r="H57" s="3">
        <v>0</v>
      </c>
      <c r="I57" s="3">
        <v>1</v>
      </c>
      <c r="J57" s="3">
        <v>2</v>
      </c>
      <c r="K57" s="3"/>
      <c r="L57" s="3">
        <v>3</v>
      </c>
      <c r="M57" s="3"/>
      <c r="N57" s="3"/>
      <c r="O57" s="3"/>
    </row>
    <row r="58" spans="2:15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5">
      <c r="B59" s="3"/>
      <c r="C59" s="3" t="s">
        <v>72</v>
      </c>
      <c r="D59" s="3" t="s">
        <v>129</v>
      </c>
      <c r="E59" s="3" t="s">
        <v>155</v>
      </c>
      <c r="F59" s="3">
        <v>4</v>
      </c>
      <c r="G59" s="3">
        <v>1</v>
      </c>
      <c r="H59" s="3">
        <v>0</v>
      </c>
      <c r="I59" s="3">
        <v>1</v>
      </c>
      <c r="J59" s="3"/>
      <c r="K59" s="3">
        <v>1</v>
      </c>
      <c r="L59" s="3">
        <v>1</v>
      </c>
      <c r="M59" s="3"/>
      <c r="N59" s="3"/>
      <c r="O59" s="3"/>
    </row>
    <row r="60" spans="2:15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5">
      <c r="B61" s="3"/>
      <c r="C61" s="14" t="s">
        <v>73</v>
      </c>
      <c r="D61" s="3" t="s">
        <v>128</v>
      </c>
      <c r="E61" s="3" t="s">
        <v>156</v>
      </c>
      <c r="F61" s="14">
        <v>7</v>
      </c>
      <c r="G61" s="3"/>
      <c r="H61" s="14">
        <v>1</v>
      </c>
      <c r="I61" s="3"/>
      <c r="J61" s="3"/>
      <c r="K61" s="3"/>
      <c r="L61" s="14">
        <v>1</v>
      </c>
      <c r="M61" s="3"/>
      <c r="N61" s="3"/>
      <c r="O61" s="26" t="s">
        <v>176</v>
      </c>
    </row>
    <row r="62" spans="2:15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5">
      <c r="B63" s="3"/>
      <c r="C63" s="15" t="s">
        <v>64</v>
      </c>
      <c r="D63" s="15" t="s">
        <v>130</v>
      </c>
      <c r="E63" s="15" t="s">
        <v>171</v>
      </c>
      <c r="F63" s="3">
        <v>50</v>
      </c>
      <c r="G63" s="3">
        <v>5</v>
      </c>
      <c r="H63" s="3">
        <v>5</v>
      </c>
      <c r="I63" s="3">
        <v>1</v>
      </c>
      <c r="J63" s="3"/>
      <c r="K63" s="3">
        <v>5</v>
      </c>
      <c r="L63" s="3">
        <v>5</v>
      </c>
      <c r="M63" s="3"/>
      <c r="N63" s="3"/>
      <c r="O63" s="3"/>
    </row>
    <row r="64" spans="2:15" x14ac:dyDescent="0.35">
      <c r="B64" s="3"/>
      <c r="C64" s="17"/>
      <c r="D64" s="17"/>
      <c r="E64" s="17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5">
      <c r="B65" s="3"/>
      <c r="C65" s="15" t="s">
        <v>80</v>
      </c>
      <c r="D65" s="15" t="s">
        <v>131</v>
      </c>
      <c r="E65" s="15" t="s">
        <v>172</v>
      </c>
      <c r="F65" s="3">
        <v>50</v>
      </c>
      <c r="G65" s="3">
        <v>3</v>
      </c>
      <c r="H65" s="3">
        <v>3</v>
      </c>
      <c r="I65" s="3">
        <v>1</v>
      </c>
      <c r="J65" s="3"/>
      <c r="K65" s="3">
        <v>2</v>
      </c>
      <c r="L65" s="3">
        <v>3</v>
      </c>
      <c r="M65" s="3"/>
      <c r="N65" s="3"/>
      <c r="O65" s="3"/>
    </row>
    <row r="66" spans="2:15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5">
      <c r="B67" s="3"/>
      <c r="C67" s="15" t="s">
        <v>65</v>
      </c>
      <c r="D67" s="15" t="s">
        <v>132</v>
      </c>
      <c r="E67" s="15" t="s">
        <v>172</v>
      </c>
      <c r="F67" s="3">
        <v>10</v>
      </c>
      <c r="G67" s="3">
        <v>1</v>
      </c>
      <c r="H67" s="3">
        <v>1</v>
      </c>
      <c r="I67" s="3"/>
      <c r="J67" s="3"/>
      <c r="K67" s="3"/>
      <c r="L67" s="3">
        <v>1</v>
      </c>
      <c r="M67" s="3"/>
      <c r="N67" s="3"/>
      <c r="O67" s="3"/>
    </row>
    <row r="68" spans="2:15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5">
      <c r="B69" s="3"/>
      <c r="C69" s="15" t="s">
        <v>67</v>
      </c>
      <c r="D69" s="15" t="s">
        <v>133</v>
      </c>
      <c r="E69" s="15" t="s">
        <v>172</v>
      </c>
      <c r="F69" s="3">
        <v>10</v>
      </c>
      <c r="G69" s="3">
        <v>1</v>
      </c>
      <c r="H69" s="3">
        <v>1</v>
      </c>
      <c r="I69" s="3"/>
      <c r="J69" s="3"/>
      <c r="K69" s="3"/>
      <c r="L69" s="3">
        <v>1</v>
      </c>
      <c r="M69" s="3"/>
      <c r="N69" s="3"/>
      <c r="O69" s="3"/>
    </row>
    <row r="70" spans="2:15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5">
      <c r="B71" s="3"/>
      <c r="C71" s="15" t="s">
        <v>66</v>
      </c>
      <c r="D71" s="15" t="s">
        <v>134</v>
      </c>
      <c r="E71" s="15" t="s">
        <v>172</v>
      </c>
      <c r="F71" s="3">
        <v>5</v>
      </c>
      <c r="G71" s="3">
        <v>1</v>
      </c>
      <c r="H71" s="3">
        <v>0</v>
      </c>
      <c r="I71" s="3"/>
      <c r="J71" s="3"/>
      <c r="K71" s="3"/>
      <c r="L71" s="3">
        <v>1</v>
      </c>
      <c r="M71" s="3"/>
      <c r="N71" s="3"/>
      <c r="O71" s="3"/>
    </row>
    <row r="72" spans="2:15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5">
      <c r="B73" s="3"/>
      <c r="C73" s="15" t="s">
        <v>68</v>
      </c>
      <c r="D73" s="15" t="s">
        <v>135</v>
      </c>
      <c r="E73" s="15" t="s">
        <v>173</v>
      </c>
      <c r="F73" s="3">
        <v>10</v>
      </c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</row>
    <row r="74" spans="2:15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5">
      <c r="B75" s="3"/>
      <c r="C75" s="24" t="s">
        <v>69</v>
      </c>
      <c r="D75" s="24"/>
      <c r="E75" s="24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x14ac:dyDescent="0.35">
      <c r="B77" s="3"/>
      <c r="C77" s="3" t="s">
        <v>74</v>
      </c>
      <c r="D77" s="3" t="s">
        <v>136</v>
      </c>
      <c r="E77" s="3" t="s">
        <v>168</v>
      </c>
      <c r="F77" s="3">
        <v>5</v>
      </c>
      <c r="G77" s="3">
        <v>1</v>
      </c>
      <c r="H77" s="3">
        <v>0</v>
      </c>
      <c r="I77" s="3">
        <v>1</v>
      </c>
      <c r="J77" s="3"/>
      <c r="K77" s="3">
        <v>1</v>
      </c>
      <c r="L77" s="3">
        <v>1</v>
      </c>
      <c r="M77" s="3"/>
      <c r="N77" s="3"/>
      <c r="O77" s="3"/>
    </row>
    <row r="78" spans="2:15" x14ac:dyDescent="0.3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x14ac:dyDescent="0.35">
      <c r="B79" s="3"/>
      <c r="C79" s="3" t="s">
        <v>75</v>
      </c>
      <c r="D79" s="3" t="s">
        <v>137</v>
      </c>
      <c r="E79" s="3" t="s">
        <v>169</v>
      </c>
      <c r="F79" s="3">
        <v>4</v>
      </c>
      <c r="G79" s="3">
        <v>1</v>
      </c>
      <c r="H79" s="3">
        <v>0</v>
      </c>
      <c r="I79" s="3">
        <v>1</v>
      </c>
      <c r="J79" s="3"/>
      <c r="K79" s="3"/>
      <c r="L79" s="3">
        <v>1</v>
      </c>
      <c r="M79" s="3"/>
      <c r="N79" s="3"/>
      <c r="O79" s="3"/>
    </row>
    <row r="80" spans="2:15" x14ac:dyDescent="0.3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x14ac:dyDescent="0.35">
      <c r="B81" s="3"/>
      <c r="C81" s="3" t="s">
        <v>76</v>
      </c>
      <c r="D81" s="3" t="s">
        <v>138</v>
      </c>
      <c r="E81" s="3" t="s">
        <v>170</v>
      </c>
      <c r="F81" s="3">
        <v>8</v>
      </c>
      <c r="G81" s="3">
        <v>2</v>
      </c>
      <c r="H81" s="3">
        <v>0</v>
      </c>
      <c r="I81" s="3">
        <v>1</v>
      </c>
      <c r="J81" s="3"/>
      <c r="K81" s="3">
        <v>1</v>
      </c>
      <c r="L81" s="3">
        <v>2</v>
      </c>
      <c r="M81" s="3"/>
      <c r="N81" s="3"/>
      <c r="O81" s="3"/>
    </row>
    <row r="82" spans="2:15" x14ac:dyDescent="0.3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5" thickBot="1" x14ac:dyDescent="0.4">
      <c r="B83" s="4"/>
      <c r="C83" s="4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  <c r="O83" s="3"/>
    </row>
    <row r="84" spans="2:15" x14ac:dyDescent="0.3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3"/>
    </row>
    <row r="85" spans="2:15" x14ac:dyDescent="0.35">
      <c r="B85" s="10"/>
      <c r="C85" s="10" t="s">
        <v>10</v>
      </c>
      <c r="D85" s="10"/>
      <c r="E85" s="10"/>
      <c r="F85" s="10"/>
      <c r="G85" s="10">
        <f>SUM(G7:G82)</f>
        <v>45</v>
      </c>
      <c r="H85" s="10">
        <f t="shared" ref="H85:N85" si="0">SUM(H7:H82)</f>
        <v>51</v>
      </c>
      <c r="I85" s="10">
        <f t="shared" si="0"/>
        <v>9</v>
      </c>
      <c r="J85" s="10">
        <f t="shared" si="0"/>
        <v>3</v>
      </c>
      <c r="K85" s="10">
        <f t="shared" si="0"/>
        <v>15</v>
      </c>
      <c r="L85" s="10">
        <f t="shared" si="0"/>
        <v>66</v>
      </c>
      <c r="M85" s="10">
        <f t="shared" si="0"/>
        <v>0</v>
      </c>
      <c r="N85" s="10">
        <f t="shared" si="0"/>
        <v>0</v>
      </c>
      <c r="O85" s="3"/>
    </row>
    <row r="86" spans="2:15" ht="15" thickBot="1" x14ac:dyDescent="0.4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3"/>
    </row>
    <row r="87" spans="2:15" x14ac:dyDescent="0.3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3"/>
    </row>
    <row r="88" spans="2:15" x14ac:dyDescent="0.35">
      <c r="B88" s="3"/>
      <c r="C88" s="3" t="s">
        <v>11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>
        <v>3</v>
      </c>
      <c r="O88" s="3"/>
    </row>
    <row r="89" spans="2:15" x14ac:dyDescent="0.3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x14ac:dyDescent="0.35">
      <c r="B90" s="3"/>
      <c r="C90" s="3" t="s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v>1</v>
      </c>
      <c r="O90" s="3"/>
    </row>
    <row r="91" spans="2:15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x14ac:dyDescent="0.35">
      <c r="B92" s="3"/>
      <c r="C92" s="3" t="s">
        <v>13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v>2</v>
      </c>
      <c r="O92" s="3"/>
    </row>
    <row r="93" spans="2:15" x14ac:dyDescent="0.3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x14ac:dyDescent="0.35">
      <c r="B94" s="3"/>
      <c r="C94" s="3" t="s">
        <v>79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>
        <v>4</v>
      </c>
      <c r="O94" s="3"/>
    </row>
    <row r="95" spans="2:15" x14ac:dyDescent="0.3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x14ac:dyDescent="0.35">
      <c r="B96" s="3"/>
      <c r="C96" s="3" t="s">
        <v>14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v>6</v>
      </c>
      <c r="O96" s="3"/>
    </row>
    <row r="97" spans="2:15" x14ac:dyDescent="0.3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x14ac:dyDescent="0.35">
      <c r="B98" s="3"/>
      <c r="C98" s="3" t="s">
        <v>15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>
        <v>2</v>
      </c>
      <c r="O98" s="3"/>
    </row>
    <row r="99" spans="2:15" ht="15" thickBot="1" x14ac:dyDescent="0.4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"/>
    </row>
    <row r="100" spans="2:15" x14ac:dyDescent="0.3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3"/>
    </row>
    <row r="101" spans="2:15" x14ac:dyDescent="0.35">
      <c r="B101" s="10"/>
      <c r="C101" s="10" t="s">
        <v>9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6" t="s">
        <v>78</v>
      </c>
      <c r="O101" s="3"/>
    </row>
    <row r="102" spans="2:15" ht="15" thickBot="1" x14ac:dyDescent="0.4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4"/>
    </row>
  </sheetData>
  <mergeCells count="2">
    <mergeCell ref="G4:L4"/>
    <mergeCell ref="M4:N4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 S106 Target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Dingle</dc:creator>
  <cp:lastModifiedBy>Simon Dingle</cp:lastModifiedBy>
  <cp:lastPrinted>2022-05-11T11:16:01Z</cp:lastPrinted>
  <dcterms:created xsi:type="dcterms:W3CDTF">2020-02-25T14:17:07Z</dcterms:created>
  <dcterms:modified xsi:type="dcterms:W3CDTF">2022-09-13T11:21:52Z</dcterms:modified>
</cp:coreProperties>
</file>